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D2D69C26-4D6A-42A6-9B90-D441CDDAABE2}"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<sst xmlns="http://schemas.openxmlformats.org/spreadsheetml/2006/main" count="3181" uniqueCount="1579">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</sst>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697</v>
      </c>
      <c r="B10" s="177"/>
      <c r="C10" s="162" t="str">
        <f>VLOOKUP(A10,lista,2,0)</f>
        <v>G. CONSERV. CARRETERA Y TECNOLOGÍA VIA</v>
      </c>
      <c r="D10" s="162"/>
      <c r="E10" s="162"/>
      <c r="F10" s="162"/>
      <c r="G10" s="162" t="str">
        <f>VLOOKUP(A10,lista,3,0)</f>
        <v>Experto/a 3</v>
      </c>
      <c r="H10" s="162"/>
      <c r="I10" s="169" t="str">
        <f>VLOOKUP(A10,lista,4,0)</f>
        <v>Técnico/a de apoyo a la conservación y explotación de carreteras</v>
      </c>
      <c r="J10" s="170"/>
      <c r="K10" s="162" t="str">
        <f>VLOOKUP(A10,lista,5,0)</f>
        <v>Sevilla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 xml:space="preserve">Titulación Universitaria Superior en:
Máster en Ingeniería de Caminos, Canales y Puertos </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 xml:space="preserve"> Al menos 3 años en seguimiento de expedientes de explotación de carreteras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Te6hJdfm/iMwrXeqmPH+XArqLsnb+pIRYkZm6bZsRs05J6uJMkwJCFwhvO2h3pEVfpxiirl5URDtABYWI2o/sg==" saltValue="gXbUsA3aa8kLceLVMKe2F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2026-06-23T11:34:06Z</dcterms:modified>
</cp:coreProperties>
</file>